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9"/>
  <workbookPr filterPrivacy="1"/>
  <xr:revisionPtr revIDLastSave="0" documentId="8_{B48C2779-F820-43B2-9B6F-C4AE5C4C81DD}" xr6:coauthVersionLast="47" xr6:coauthVersionMax="47" xr10:uidLastSave="{00000000-0000-0000-0000-000000000000}"/>
  <bookViews>
    <workbookView xWindow="-120" yWindow="-120" windowWidth="20736" windowHeight="11040" xr2:uid="{00000000-000D-0000-FFFF-FFFF00000000}"/>
  </bookViews>
  <sheets>
    <sheet name="RÚBRICA BÁSICA PRIMARIA" sheetId="3" r:id="rId1"/>
    <sheet name="RÚBRICA ORIGINAL" sheetId="2" state="hidden" r:id="rId2"/>
  </sheets>
  <definedNames>
    <definedName name="_xlnm.Print_Area" localSheetId="0">'RÚBRICA BÁSICA PRIMARIA'!$A$1:$J$38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3" l="1"/>
  <c r="I12" i="3"/>
  <c r="I13" i="3"/>
  <c r="I14" i="3"/>
  <c r="I15" i="3"/>
  <c r="I16" i="3"/>
  <c r="I17" i="3"/>
  <c r="I18" i="3"/>
  <c r="I19" i="3"/>
  <c r="I20" i="3"/>
  <c r="I21" i="3"/>
  <c r="I22" i="3"/>
  <c r="I23" i="3"/>
  <c r="I24" i="3"/>
  <c r="I25" i="3"/>
  <c r="I26" i="3"/>
  <c r="I27" i="3"/>
  <c r="I28" i="3"/>
  <c r="I29" i="3"/>
  <c r="I30" i="3"/>
  <c r="I31" i="3"/>
  <c r="I10" i="3"/>
  <c r="H11" i="2"/>
  <c r="H12" i="2"/>
  <c r="H13" i="2"/>
  <c r="H14" i="2"/>
  <c r="H15" i="2"/>
  <c r="H16" i="2"/>
  <c r="H17" i="2"/>
  <c r="H18" i="2"/>
  <c r="H19" i="2"/>
  <c r="H20" i="2"/>
  <c r="H21" i="2"/>
  <c r="H22" i="2"/>
  <c r="H23" i="2"/>
  <c r="H24" i="2"/>
  <c r="H25" i="2"/>
  <c r="H26" i="2"/>
  <c r="H27" i="2"/>
  <c r="H28" i="2"/>
  <c r="H29" i="2"/>
  <c r="H30" i="2"/>
  <c r="H31" i="2"/>
  <c r="H10" i="2"/>
  <c r="H32" i="3" l="1"/>
  <c r="H32" i="2" s="1"/>
  <c r="B32" i="3"/>
  <c r="B3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5" authorId="0" shapeId="0" xr:uid="{00000000-0006-0000-0000-00000100000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engo un problema con el contenido del párrafo; aunque este aspecto a evaluar diga que se presente evidencias; no especifica que formatos utilizar, pero si se califica con base a formatos muy claros (textuales, audiovisuales y gráficos), por eso sugiero poner desde el aspecto a evaluar cuales son los formatos.
</t>
        </r>
      </text>
    </comment>
    <comment ref="A33" authorId="0" shapeId="0" xr:uid="{00000000-0006-0000-0000-00000200000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 parecería más claro, dejar una nota que especifique que no se contarán los espacios entre los caracteres utilizados así:
justifique de manera global la valoración cuantitativa de la experiencias  especificando  desarrollos notables de la mismas como aquellos asuntos que deben precisarse para mejorar (mínimo 350 caracteres, máximo 600 SIN CONTAR los espacio)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33" authorId="0" shapeId="0" xr:uid="{00000000-0006-0000-0100-00000100000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 parecería más claro, dejar una nota que especifique que no se contarán los espacios entre los caracteres utilizados así:
justifique de manera global la valoración cuantitativa de la experiencias  especificando  desarrollos notables de la mismas como aquellos asuntos que deben precisarse para mejorar (mínimo 350 caracteres, máximo 600 SIN CONTAR los espacio)
</t>
        </r>
      </text>
    </comment>
  </commentList>
</comments>
</file>

<file path=xl/sharedStrings.xml><?xml version="1.0" encoding="utf-8"?>
<sst xmlns="http://schemas.openxmlformats.org/spreadsheetml/2006/main" count="281" uniqueCount="171">
  <si>
    <t xml:space="preserve">Secretaría de Educación de Medellín
Reconocimiento SER MEJOR 
Protocolo de valoración
CATEGORÍA: EXPERIENCIAS SIGNIFICATIVAS INSTITUCIONALES
CATEGORÍA PREESCOLAR- BÁSICA PRIMARIA </t>
  </si>
  <si>
    <t xml:space="preserve">Nombre completo del directivo docente líder de la experiencia:                                                                                                                                                                                                                                     Cargo: </t>
  </si>
  <si>
    <t xml:space="preserve">Correo electrónico y teléfono de contacto: </t>
  </si>
  <si>
    <t xml:space="preserve">Institución Educativa: </t>
  </si>
  <si>
    <t xml:space="preserve">Nombre de la experiencia postulada: </t>
  </si>
  <si>
    <t xml:space="preserve">Tiempo de desarrollo de la experiencia: </t>
  </si>
  <si>
    <t xml:space="preserve">Breve Resumen de la Experiencia (Entre 120 y 150 palabras): 
</t>
  </si>
  <si>
    <t>ÍTEM</t>
  </si>
  <si>
    <t>PESO PORCENTUAL ASPECTO</t>
  </si>
  <si>
    <t>ASPECTOS A EVALUAR</t>
  </si>
  <si>
    <t>NIVELES DE DESEMPEÑO</t>
  </si>
  <si>
    <t>PUNTAJE 
ASIGNADO 
(0-100)</t>
  </si>
  <si>
    <t>VALOR CALCULADO</t>
  </si>
  <si>
    <t>Sugerencias para la mejora</t>
  </si>
  <si>
    <t>NO CUMPLE
(0)</t>
  </si>
  <si>
    <t>MÍNIMAMENTE CUMPLE
(1 - 39)</t>
  </si>
  <si>
    <t>MEDIANAMENTE CUMPLE
(40 a 84)</t>
  </si>
  <si>
    <t>TOTALMENTE CUMPLE
(85 a 100)</t>
  </si>
  <si>
    <t>Recomendaciones y orientaciones para cada ítem (opcional)</t>
  </si>
  <si>
    <t>Problema -Intereses y Contexto de la propuesta</t>
  </si>
  <si>
    <t xml:space="preserve">Situación problema que dio origen a la experiencia, especificando los escenarios en los que se desarrolla la misma y los actores involucrados en esta. </t>
  </si>
  <si>
    <t>No presenta o no describe la situación problema con el aspecto a evaluar..</t>
  </si>
  <si>
    <t>Describe la situación problema sin especificar caracteristicas del contexto y de los actores involucrados.</t>
  </si>
  <si>
    <t>Describe la situación problema y relaciona el contexto sin precisar los actores involucrados o viceversa.</t>
  </si>
  <si>
    <t>Detalla con suficiencia la situación problema, el contexto y los roles de los  actores involucrados.</t>
  </si>
  <si>
    <t xml:space="preserve">Relación de la experiencia y su problemática con el contexto local, regional, nacional e internacional. </t>
  </si>
  <si>
    <t>No presenta o no relaciona la experiencia con los diversos contextos enunciado en el aspecto a evaluar.</t>
  </si>
  <si>
    <t xml:space="preserve">Relaciona la experiencia y su problemática con el contexto local, no con el regional, nacional e internacional. </t>
  </si>
  <si>
    <t>Relaciona la experiencia y su problemática con el contexto local, regional, no con el nacional e internacional.</t>
  </si>
  <si>
    <t xml:space="preserve">Relaciona la experiencia y su problemática con el contexto local, regional, nacional e internacional. </t>
  </si>
  <si>
    <t>Oportunidad que brinda la experiencia para el escenario de la escuela, demarcándola espacial y temporalmente.</t>
  </si>
  <si>
    <t>No presenta la oportunidad que brinda la experiencia para el escenario de la escuela, demarcándola espacial y temporalmente.</t>
  </si>
  <si>
    <t>Describe la oportunidad de la experiencia de la escuela demarcándola en el contexto temporal y no espacial.</t>
  </si>
  <si>
    <t>Describe la oportunidad de la experiencia de la escuela demarcándola en el contexto espacial y no temporal.</t>
  </si>
  <si>
    <t>Describe con suficiencia la oportunidad que brinda la experiencia para el escenario de la escuela, demarcando lo espacial y temporalmente.</t>
  </si>
  <si>
    <t>Evidencias que soportan la identificación y generación de la experiencia desarrollada, de tipo textual, gráfico y audiovisual.</t>
  </si>
  <si>
    <t>No presenta evidencias.</t>
  </si>
  <si>
    <t>Presenta solo evidencias en un solo formato y es coherente con lo presentado en el aspecto a evaluar.</t>
  </si>
  <si>
    <t>Presenta evidencias solo en dos de los 3 formatos (textual, gráfico o audiovisual) y son coherentes con lo presentado en el aspecto a evaluar.</t>
  </si>
  <si>
    <t>Presenta evidencias soportadas en todos los formatos que define el aspecto a evaluar. y son coherentes con lo presentado en el aspecto a evaluar.</t>
  </si>
  <si>
    <t>Resumen o descripción de la experiencia</t>
  </si>
  <si>
    <t>Objetivos de la experiencia y relación con la problemática, coherencia entre los mismos y el desarrollo metodológico.</t>
  </si>
  <si>
    <t>No presenta los objetivos de la experiencia o no se relacionan con el problema y contexto presentado.</t>
  </si>
  <si>
    <t>Presenta el objetivo general y específicos, la relación entre ambos no es coherente.</t>
  </si>
  <si>
    <t xml:space="preserve">Presenta un objetivo general y objetivos específicos, y no se evidencia procesos de seguimiento desde lo metodológico para su medición. </t>
  </si>
  <si>
    <t>Presenta un objetivo general y objetivos específicos, coherentes con el problema y contexto de la propuesta.</t>
  </si>
  <si>
    <t xml:space="preserve">Estrategias adoptadas para cumplir los objetivos que se plantean, detalle de cada una de ellas, desde el orden curricular, el diseño de actividades en el interior y exterior del aula. </t>
  </si>
  <si>
    <t>No especifica las estrategias adoptadas para cumplir los objetivos.</t>
  </si>
  <si>
    <t>Especifica las estrategias sin relacionar los objetivos.</t>
  </si>
  <si>
    <t>Especifica las estrategias en relación con los objetivos sin mencionar las acciones que desarrollan en el interior y exterior del aula.</t>
  </si>
  <si>
    <t>Especifica las estrategias, su relación con los objetivos y acciones que desarrollan en el interior y exterior del aula.</t>
  </si>
  <si>
    <t>Proceso, planeación, implementación y evaluación de la experiencia, los instrumentos utilizados e indica qué se ha hecho, cómo y con quiénes</t>
  </si>
  <si>
    <t>No se detalla el proceso ni los demás elementos que evidencien la implementación.</t>
  </si>
  <si>
    <t>Se describe el proceso y la planeación, sin tener en cuenta descripción de la evaluación de la experiencia y demás elementos indicados en el aspecto a evaluar.</t>
  </si>
  <si>
    <t>Se describe el proceso, planeación, implementación y evaluación de la experiencia, indica qué se ha hecho, cómo y con quiénes, sin embargo no se muestran mayores detalles.</t>
  </si>
  <si>
    <t>Se describe el Proceso, planeación, implementación y evaluación de la experiencia, indica qué se ha hecho, cómo y con quiénes. Además de los instrumentos que utilizó para su planeación, seguimiento, evaluación.</t>
  </si>
  <si>
    <t xml:space="preserve">Evidencias que soportan el resumen de la experiencia desarrollada. </t>
  </si>
  <si>
    <t>Presenta evidencias en un solo formato y es coherente con lo presentado en el aspecto a evaluar.</t>
  </si>
  <si>
    <t>Alcance e impacto</t>
  </si>
  <si>
    <t xml:space="preserve">Logros a partir de la experiencia en los aspectos metodológicos, curriculares, sociales, políticos, del contexto de la institución. </t>
  </si>
  <si>
    <t>No se describen logros.</t>
  </si>
  <si>
    <t>Se describen los logros en 1 o 2 aspectos (metodológico, curricular, social o político).</t>
  </si>
  <si>
    <t>Se describen los logros en 3 o 4 aspectos (metodológico, curricular, social o político).</t>
  </si>
  <si>
    <t>Se describen los logros en los 4 aspectos de manera clara, integral y robusta.</t>
  </si>
  <si>
    <t>Impacto de la experiencia en el interior y el exterior de la institución.</t>
  </si>
  <si>
    <t xml:space="preserve">No describe el impacto de la propuesta al interior o al exterior de la institución. </t>
  </si>
  <si>
    <t>Describe de manera superficial el impacto dentro o afuera de la institución.</t>
  </si>
  <si>
    <t>Describe de modo profundo el impacto institucional de la propuesta.</t>
  </si>
  <si>
    <t>Describe de  manera precisa el impacto de la propuesta al interior y al exterior de la institución.</t>
  </si>
  <si>
    <t xml:space="preserve">Se detalla de manera precisa cómo desde la implementación de la experiencia se trasforman prácticas sociales o institucionales, desde la adquisición de nuevos conocimientos, comprensiones, desde la adquisición de nuevos conocimientos, comprensiones. Aportes de la experiencia en la orientación vocacional en básica secundaria </t>
  </si>
  <si>
    <t>No se describe la transformación institucional a partir de la propuesta.</t>
  </si>
  <si>
    <t>Menciona transformaciones relacionadas con adquisición de nuevos conocimientos y no detalla cuál es el aporte a la orientación vocacional en básica secundaria.</t>
  </si>
  <si>
    <t>Menciona transformaciones relacionadas con adquisición de nuevos conocimientos y detalla cuál es el aporte a la orientación vocacional en básica secundaria.</t>
  </si>
  <si>
    <t xml:space="preserve">Se describen las transformaciones del orden social e institucional, generación del conocimiento que 
contribuyen al mejoramiento de los procesos de orientación vocacional en básica secundaria. </t>
  </si>
  <si>
    <t xml:space="preserve">Evidencias que soportan el alcance e impacto de la experiencia desarrollada. </t>
  </si>
  <si>
    <t>Apropiación de la Comunidad</t>
  </si>
  <si>
    <t xml:space="preserve">Formas en las que participa cada uno de los actores de la comunidad educativa (estudiantes, docentes o familias) en el desarrollo e implementación de la experiencia. </t>
  </si>
  <si>
    <t xml:space="preserve">No presenta evidencias de participación de los actores de la comunidad educativa implicados en el desarrollo de la experiencia. </t>
  </si>
  <si>
    <t xml:space="preserve"> Menciona a los actores de la comunidad educativa sin contar su forma de participación.</t>
  </si>
  <si>
    <t>Describe la participación de los actores de la comunidad educativa involucrados en el desarrollo e implementación de la experiencia sin profundizar en los roles que desempeñan en la misma.</t>
  </si>
  <si>
    <t>Describe la participación de los actores de la comunidad educativa involucrados en el desarrollo e implementación de la experiencia profundizando en los roles que desempeñan en la misma.</t>
  </si>
  <si>
    <t>Contribución de la comunidad educativa al sostenimiento de la experiencia; y contribución a fortalecer las capacidades de la institución. Presenta actividades realizadas dirigidas al tránsito a la educación superior.</t>
  </si>
  <si>
    <t>No se refleja ninguna contribución al sostenimiento de la experiencia y el fortalecimiento de capacidades institucionales, igualmente a las actividades dirigidas al tránsito hacia la educación superior.</t>
  </si>
  <si>
    <t>Se enuncia la contribución de la comunidad educativa al sostenimiento de la experiencia. No evidencian actividades dirigidas al tránsito hacia la educación superior.</t>
  </si>
  <si>
    <t>Se describe la contribución de la comunidad educativa al sostenimiento de la experiencia y se enuncian actividades dirigidas al tránsito a la educación superior.</t>
  </si>
  <si>
    <t>Se describe y se especifica con claridad los alcances de la contribución de la comunidad educativa al sostenimiento de la experiencia y al fortalecimiento de capacidades institucionales, detallando las actividades dirigidas al tránsito hacia la educación superior.</t>
  </si>
  <si>
    <t xml:space="preserve">Forma de participación de los actores externos involucrados en la experiencia: sector empresarial, juntas de acción comunal, universidades y otras instituciones. </t>
  </si>
  <si>
    <t>No presenta evidencias de participación de ningún actor externo a la comunidad educativa entorno al desarrollo de la experiencia.</t>
  </si>
  <si>
    <t xml:space="preserve"> Menciona a los actores externos de la experiencia sin contar su forma de participación.</t>
  </si>
  <si>
    <t>Describe la participación de los actores externos involucrados en el desarrollo e implementación de la experiencia sin profundizar en los roles que desempeñan en la misma.</t>
  </si>
  <si>
    <t>Describe la participación de los actores de la externos involucrados en el desarrollo e implementación de la experiencia profundizando en los roles que desempeñan en la misma.</t>
  </si>
  <si>
    <t xml:space="preserve">Evidencias que soportan la apropiación de la comunidad en la experiencia desarrollada. </t>
  </si>
  <si>
    <t>Sostenibilidad</t>
  </si>
  <si>
    <t>Estrategias de orden curricular, metodológico y administrativo; previstas para garantizar la continuidad y consolidación de la experiencia en el tránsito entre el grado noveno y la Media Técnica.</t>
  </si>
  <si>
    <t>No se visibilizan las correspondientes estrategias.</t>
  </si>
  <si>
    <t>Se enuncian las estrategias sin presentar una descripción.</t>
  </si>
  <si>
    <t xml:space="preserve">Se enuncian las estrategias y se describen.
</t>
  </si>
  <si>
    <t>Se muestras y se describen de manera precisa las estrategias de orden curricular, metodológico y administrativo; evidenciando las formas previstas para garantizar la continuidad y consolidación de la experiencia en el tránsito entre el grado noveno y la Media Técnica.</t>
  </si>
  <si>
    <t xml:space="preserve">Evidencias que soportan sostenibilidad de la experiencia desarrollada. </t>
  </si>
  <si>
    <t>Transferencia y/o
socialización</t>
  </si>
  <si>
    <t xml:space="preserve">Socialización de la experiencia, en qué escenarios se ha hecho y cómo se ha hecho, con quién se ha hecho; en el interior y exterior de la institución. Acciones que continúan para seguir socializando la experiencia. </t>
  </si>
  <si>
    <t>No se presentan evidencias de socialización de la experiencia.</t>
  </si>
  <si>
    <t>Se menciona la experiencia se ha socializado y no se presentan evidencias de este proceso.</t>
  </si>
  <si>
    <t xml:space="preserve"> Se presentan evidencias de socialización en la institución y no al exterior de esta. </t>
  </si>
  <si>
    <t xml:space="preserve"> Se presentan evidencias de socialización en la institución y por fuera de ella, así como las acciones que continúan para seguir socializando la experiencia. </t>
  </si>
  <si>
    <t>Generación de nuevo conocimiento construidos en el marco de la experiencia: cartillas, manuales, guías, planeaciones, contenidos digitales, etc.</t>
  </si>
  <si>
    <t>No evidencia generación de nuevo conocimiento en el marco de la experiencia.</t>
  </si>
  <si>
    <t xml:space="preserve">Menciona que la experiencia ha generado nuevo conocimiento en el marco de la experiencia sin presentar evidencias. </t>
  </si>
  <si>
    <t>Genera y evidencia nuevo conocimiento en el marco de la experiencia en una sola forma (cartillas, manuales, guías o contenidos digitales).</t>
  </si>
  <si>
    <t>Genera y evidencia nuevo conocimiento en el marco de la experiencia en más de una forma. (cartillas, manuales, guías o contenidos digitales).</t>
  </si>
  <si>
    <t xml:space="preserve">Evidencias que soportan la transferencia de la experiencia desarrollada. </t>
  </si>
  <si>
    <t>Fundamentación</t>
  </si>
  <si>
    <t xml:space="preserve">Referentes teóricos que utilizó para fundamentar el desarrollo de la experiencia. Teniendo en cuenta el autor y su aporte para la comprensión de la experiencia, en términos de: conceptos, nociones, saberes, prácticas, etc. </t>
  </si>
  <si>
    <t>No presenta referentes teóricos.</t>
  </si>
  <si>
    <t>Incluye referentes sin presentar la articulación con la comprensión teórica de la experiencia.</t>
  </si>
  <si>
    <t>Incluye referentes y muestra su articulación con la comprensión teórica de la experiencia.</t>
  </si>
  <si>
    <t xml:space="preserve"> Desarrolla teóricamente los fundamentos de la experiencia, teniendo en cuenta el autor y su aporte para la comprensión de la misma, en términos de: conceptos, nociones, saberes, prácticas, etc. </t>
  </si>
  <si>
    <t>TOTAL</t>
  </si>
  <si>
    <t>Sustentación cualitativa de la evaluación 
justifique de manera global la valoración cuantitativa de la experiencias especificando desarrollos notables de la mismas como aquellos asuntos que deben precisarse para mejorar (mínimo 350 caracteres Max 600 sin espacio)</t>
  </si>
  <si>
    <t>NOMBRE COMPLETO DEL PAR ACADÉMICO</t>
  </si>
  <si>
    <t>FIRMA DIGITAL</t>
  </si>
  <si>
    <t xml:space="preserve"> </t>
  </si>
  <si>
    <t xml:space="preserve">Secretaría de Educación de Medellín
Reconocimiento SER MEJOR 
Protocolo de valoración
CATEGORIA: EXPERIENCIAS SIGNIFICATIVAS INSTITUCIONALES
CATEGORIA PREESCOLAR- BÁSICA PRIMARIA </t>
  </si>
  <si>
    <t>CATEGORÍAS</t>
  </si>
  <si>
    <t>%</t>
  </si>
  <si>
    <t>NO CUMPLE
(0.0)
(0.0)</t>
  </si>
  <si>
    <t>ACEPTABLE
(0.1 a 1.9)
(0 a 39)</t>
  </si>
  <si>
    <t>BUENO
(2.0 a 4.4)
(40 a 85)</t>
  </si>
  <si>
    <t>EXCELENTE
(4.5 a 5.0)
(85 a 100)</t>
  </si>
  <si>
    <t>PUNTAJE 
ASIGNADO</t>
  </si>
  <si>
    <t>Recomendaciones y orientaciones para cada categoría</t>
  </si>
  <si>
    <t xml:space="preserve">No presenta o no describe la situación problema con el aspecto a evaluar. </t>
  </si>
  <si>
    <t>Describe la situación problema, pero no especifica escenarios ni actores involucrados.</t>
  </si>
  <si>
    <t>Describe la situación problema y especifica escenarios, no describe los actores involucrados.</t>
  </si>
  <si>
    <t>Describe con suficiencia la situación problema, especifica los escenarios y los actores involucrados.</t>
  </si>
  <si>
    <t>Describe la oportunidad de la experiencia de la escuela demarcándola en el contexto temporal pero no espacial.</t>
  </si>
  <si>
    <t>Describe la oportunidad de la experiencia de la escuela demarcándola en el contexto espacial pero no temporal.</t>
  </si>
  <si>
    <t>Presenta evidencias soportadas en todos los formatos que define el aspecto a evaluar y son coherentes con lo presentado en el aspecto a evaluar.</t>
  </si>
  <si>
    <t xml:space="preserve">Estrategias adoptadas para cumplir los objetivos que se plantean, detalle de cada una de ellas, desde el orden curricular, el diseño de actividades en el aula y por fuera de ella. </t>
  </si>
  <si>
    <t xml:space="preserve"> Especifica las estrategias pero no su relación con los objetivos.</t>
  </si>
  <si>
    <t xml:space="preserve"> Especifica las estrategias su relación con los objetivos pero no las acciones que desarrolla en el aula y por fuera de ella.</t>
  </si>
  <si>
    <t>Especifica las estrategias, su relación con los objetivos; y las acciones que desarrolla en el aula y por fuera de ella.</t>
  </si>
  <si>
    <t>Se describe el proceso y la planeación, pero no existe descripción de la evaluación de la experiencia y demás elementos indicados en el aspecto a evaluar.</t>
  </si>
  <si>
    <t>Impacto de la experiencia dentro y fuera de la institución.</t>
  </si>
  <si>
    <t xml:space="preserve">No describe el impacto de la propuesta ni dentro, ni fuera de la institución. </t>
  </si>
  <si>
    <t xml:space="preserve">Describe de  manera precisa el impacto de la propuesta al interior y por fuera  de la institución Educativa </t>
  </si>
  <si>
    <t xml:space="preserve">Se detalla de manera precisa cómo desde la implementación de la experiencia se trasforman prácticas sociales o institucionales, desde la adquisición de nuevos conocimientos, comprensiones, enfoques y métodos que contribuyen al mejoramiento de los procesos implicados en las dinámicas institucionales. </t>
  </si>
  <si>
    <t>Describe solamente transformaciones relacionados con enfoques y métodos.</t>
  </si>
  <si>
    <t>Se describe las transformaciones del orden social e institucional, generación del conocimiento manera general y con una profundidad básica las correspondientes transformaciones.</t>
  </si>
  <si>
    <t xml:space="preserve">Se describe las transformaciones del orden social e institucional, generación del conocimiento y métodos , de manera precisa y las correspondientes transformaciones que 
contribuyen al mejoramiento de los procesos implicados en las dinámicas institucionales. </t>
  </si>
  <si>
    <t>Describe la participación de los actores de la comunidad educativa involucrados en el desarrollo e implementación de la experiencia sin profundizar en los roles que desempeñan en la misma</t>
  </si>
  <si>
    <t>Describe la participación de los actores de la comunidad educativa involucrados en el desarrollo e implementación de la experiencia profundizando en los roles que desempeñan en la misma</t>
  </si>
  <si>
    <t>Contribución de la comunidad educativa al sostenimiento de la experiencia; y contribución a fortalecer las capacidades de la institución.</t>
  </si>
  <si>
    <t>No se refleja ninguna contribución al sostenimiento de la experiencia y el fortalecimiento de capacidades institucionales</t>
  </si>
  <si>
    <t>Se enuncia la contribución de la comunidad educativa al sostenimiento de la experiencia</t>
  </si>
  <si>
    <t>Se describe la contribución de la comunidad educativa al sostenimiento de la experiencia.</t>
  </si>
  <si>
    <t>Se describe y se especifica con claridad los alcances de la contribución de la comunidad educativa al sostenimiento de la experiencia y al fortalecimiento de capacidades institucionales.</t>
  </si>
  <si>
    <t xml:space="preserve">No presenta evidencias de participación de ningún actor externo a la comunidad educativa entorno al desarrollo de la experiencia </t>
  </si>
  <si>
    <t xml:space="preserve"> Menciona a los actores externos de la experiencia sin contar su forma de participación </t>
  </si>
  <si>
    <t>Describe la participación de los actores externos involucrados en el desarrollo e implementación de la experiencia sin profundizar en los roles que desempeñan en la misma</t>
  </si>
  <si>
    <t>Describe la participación de los actores de la externos involucrados en el desarrollo e implementación de la experiencia profundizando en los roles que desempeñan en la misma</t>
  </si>
  <si>
    <t>Presenta solo evidencias en un solo formato y es coherente con lo presentado en el aspecto a evaluar</t>
  </si>
  <si>
    <t>Estrategias de orden curricular, metodológico y administrativo (si las genera) previstas para garantizar la continuidad, el fortalecimiento y la consolidación de la Experiencia significativa en el tiempo.</t>
  </si>
  <si>
    <t>Se enuncian las estrategias pero no se describen.</t>
  </si>
  <si>
    <t>Se muestran y se describen las estrategias de manera precisa evidenciando la forma en que se le da continuidad, fortalecimiento y consolidación de la Experiencia significativa en el tiempo.</t>
  </si>
  <si>
    <t xml:space="preserve">Socialización de la experiencia, en qué escenarios se ha hecho y cómo se ha hecho, con quién se ha hecho; en la institución y por fuera de ella. Acciones que continúan para seguir socializando la experiencia. </t>
  </si>
  <si>
    <t xml:space="preserve"> Se menciona que la experiencia se ha socializado pero no se presentan evidencias de este proceso.</t>
  </si>
  <si>
    <t xml:space="preserve"> Se presentan evidencias de socialización en la institución pero no por fuera de ella.</t>
  </si>
  <si>
    <t>Generación de nuevo conocimiento construidos en el marco de la experiencia: cartillas, manuales, guías, planeaciones, contenidos digitales etc.</t>
  </si>
  <si>
    <t>Menciona que la experiencia ha generado nuevo conocimiento en el marco de la experiencia pero no muestra evidencias de ello.</t>
  </si>
  <si>
    <t>Incluye referentes pero no muestra su articulación con la comprensión teórica de la experiencia.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</si>
</sst>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sz val="11"/>
      <color theme="1"/>
      <name val="Calibri"/>
      <family val="2"/>
      <scheme val="minor"/>
    </font>
    <font>
      <b/>
      <sz val="14"/>
      <color theme="1"/>
      <name val="Calibri"/>
      <family val="2"/>
      <scheme val="minor"/>
    </font>
    <font>
      <b/>
      <sz val="11"/>
      <color theme="1"/>
      <name val="Calibri"/>
      <family val="2"/>
    </font>
    <font>
      <sz val="11"/>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rgb="FFFF5050"/>
        <bgColor indexed="64"/>
      </patternFill>
    </fill>
    <fill>
      <patternFill patternType="solid">
        <fgColor rgb="FFFF9933"/>
        <bgColor indexed="64"/>
      </patternFill>
    </fill>
    <fill>
      <patternFill patternType="solid">
        <fgColor rgb="FFFFFF00"/>
        <bgColor indexed="64"/>
      </patternFill>
    </fill>
    <fill>
      <patternFill patternType="solid">
        <fgColor rgb="FF00CC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thin">
        <color auto="1"/>
      </right>
      <top/>
      <bottom/>
      <diagonal/>
    </border>
  </borders>
  <cellStyleXfs count="2">
    <xf numFmtId="0" fontId="0" fillId="0" borderId="0"/>
    <xf numFmtId="9" fontId="4" fillId="0" borderId="0" applyFont="0" applyFill="0" applyBorder="0" applyAlignment="0" applyProtection="0"/>
  </cellStyleXfs>
  <cellXfs count="144">
    <xf numFmtId="0" fontId="0" fillId="0" borderId="0" xfId="0"/>
    <xf numFmtId="0" fontId="1" fillId="0" borderId="1" xfId="0" applyFont="1" applyBorder="1" applyAlignment="1">
      <alignment horizontal="center" vertical="center"/>
    </xf>
    <xf numFmtId="0" fontId="0" fillId="0" borderId="1" xfId="0" applyBorder="1"/>
    <xf numFmtId="9" fontId="0" fillId="0" borderId="1" xfId="1" applyFont="1" applyBorder="1" applyAlignment="1">
      <alignment horizontal="center" vertical="center"/>
    </xf>
    <xf numFmtId="0" fontId="1" fillId="5" borderId="1"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17" xfId="0" applyBorder="1" applyAlignment="1">
      <alignment horizontal="left" vertical="center" wrapText="1"/>
    </xf>
    <xf numFmtId="0" fontId="1" fillId="0" borderId="0" xfId="0" applyFont="1" applyAlignment="1">
      <alignment horizontal="left" vertical="top" wrapText="1"/>
    </xf>
    <xf numFmtId="0" fontId="1" fillId="0" borderId="17" xfId="0" applyFont="1" applyBorder="1" applyAlignment="1">
      <alignment horizontal="left" vertical="center" wrapText="1"/>
    </xf>
    <xf numFmtId="0" fontId="1" fillId="5" borderId="17" xfId="0" applyFont="1" applyFill="1" applyBorder="1" applyAlignment="1">
      <alignment horizontal="center" vertical="center"/>
    </xf>
    <xf numFmtId="0" fontId="2" fillId="0" borderId="0" xfId="0" applyFont="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xf>
    <xf numFmtId="0" fontId="0" fillId="7" borderId="17" xfId="0" applyFill="1" applyBorder="1" applyAlignment="1">
      <alignment horizontal="left" vertical="center" wrapText="1"/>
    </xf>
    <xf numFmtId="0" fontId="0" fillId="2" borderId="1" xfId="0" applyFill="1" applyBorder="1" applyAlignment="1">
      <alignment horizontal="left" vertical="center" wrapText="1"/>
    </xf>
    <xf numFmtId="0" fontId="0" fillId="7" borderId="1" xfId="0" applyFill="1" applyBorder="1" applyAlignment="1">
      <alignment horizontal="left" vertical="center" wrapText="1"/>
    </xf>
    <xf numFmtId="9" fontId="0" fillId="3" borderId="1" xfId="1"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7" xfId="0" applyFill="1" applyBorder="1" applyAlignment="1">
      <alignment horizontal="left" vertical="center" wrapText="1"/>
    </xf>
    <xf numFmtId="9" fontId="0" fillId="8" borderId="1" xfId="1"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17" xfId="0" applyFill="1" applyBorder="1" applyAlignment="1">
      <alignment horizontal="left" vertical="center" wrapText="1"/>
    </xf>
    <xf numFmtId="9" fontId="0" fillId="7" borderId="1" xfId="1" applyFont="1" applyFill="1" applyBorder="1" applyAlignment="1">
      <alignment horizontal="center" vertical="center" wrapText="1"/>
    </xf>
    <xf numFmtId="9" fontId="0" fillId="2" borderId="1" xfId="1" applyFont="1" applyFill="1" applyBorder="1" applyAlignment="1">
      <alignment horizontal="center" vertical="center" wrapText="1"/>
    </xf>
    <xf numFmtId="0" fontId="0" fillId="2" borderId="17" xfId="0" applyFill="1" applyBorder="1" applyAlignment="1">
      <alignment horizontal="left" vertical="center" wrapText="1"/>
    </xf>
    <xf numFmtId="9" fontId="0" fillId="9" borderId="1" xfId="1" applyFont="1" applyFill="1" applyBorder="1" applyAlignment="1">
      <alignment horizontal="center" vertical="center" wrapText="1"/>
    </xf>
    <xf numFmtId="0" fontId="0" fillId="9" borderId="1" xfId="0" applyFill="1" applyBorder="1" applyAlignment="1">
      <alignment horizontal="left" vertical="center" wrapText="1"/>
    </xf>
    <xf numFmtId="0" fontId="0" fillId="9" borderId="17" xfId="0" applyFill="1" applyBorder="1" applyAlignment="1">
      <alignment horizontal="left" vertical="center" wrapText="1"/>
    </xf>
    <xf numFmtId="9" fontId="0" fillId="10" borderId="1" xfId="1" applyFont="1" applyFill="1" applyBorder="1" applyAlignment="1">
      <alignment horizontal="center" vertical="center" wrapText="1"/>
    </xf>
    <xf numFmtId="0" fontId="0" fillId="10" borderId="1" xfId="0" applyFill="1" applyBorder="1" applyAlignment="1">
      <alignment horizontal="left" vertical="center" wrapText="1"/>
    </xf>
    <xf numFmtId="0" fontId="0" fillId="10" borderId="17" xfId="0" applyFill="1" applyBorder="1" applyAlignment="1">
      <alignment horizontal="left" vertical="center" wrapText="1"/>
    </xf>
    <xf numFmtId="0" fontId="1" fillId="6" borderId="1" xfId="0" applyFont="1" applyFill="1" applyBorder="1" applyAlignment="1">
      <alignment horizontal="left" vertical="center" wrapText="1"/>
    </xf>
    <xf numFmtId="9" fontId="0" fillId="6" borderId="1" xfId="1" applyFont="1" applyFill="1" applyBorder="1" applyAlignment="1">
      <alignment horizontal="center" vertical="center" wrapText="1"/>
    </xf>
    <xf numFmtId="0" fontId="0" fillId="6" borderId="1" xfId="0" applyFill="1" applyBorder="1" applyAlignment="1">
      <alignment horizontal="left" vertical="center" wrapText="1"/>
    </xf>
    <xf numFmtId="0" fontId="0" fillId="6" borderId="17" xfId="0" applyFill="1" applyBorder="1" applyAlignment="1">
      <alignment horizontal="left" vertical="center" wrapText="1"/>
    </xf>
    <xf numFmtId="0" fontId="1" fillId="0" borderId="1" xfId="0" applyFont="1" applyBorder="1" applyAlignment="1" applyProtection="1">
      <alignment horizontal="center" vertical="center" wrapText="1"/>
      <protection locked="0"/>
    </xf>
    <xf numFmtId="0" fontId="0" fillId="0" borderId="17" xfId="0" applyBorder="1" applyAlignment="1" applyProtection="1">
      <alignment horizontal="left" vertical="center" wrapText="1"/>
      <protection locked="0"/>
    </xf>
    <xf numFmtId="0" fontId="0" fillId="0" borderId="1" xfId="0" applyBorder="1" applyAlignment="1" applyProtection="1">
      <alignment wrapText="1"/>
      <protection locked="0"/>
    </xf>
    <xf numFmtId="9" fontId="0" fillId="0" borderId="1" xfId="1" applyFont="1" applyBorder="1" applyAlignment="1" applyProtection="1">
      <alignment horizontal="center" vertical="center" wrapText="1"/>
      <protection locked="0"/>
    </xf>
    <xf numFmtId="0" fontId="0" fillId="0" borderId="0" xfId="0" applyProtection="1">
      <protection locked="0"/>
    </xf>
    <xf numFmtId="0" fontId="0" fillId="3" borderId="17" xfId="0" applyFill="1" applyBorder="1" applyAlignment="1" applyProtection="1">
      <alignment horizontal="left" vertical="center" wrapText="1"/>
      <protection locked="0"/>
    </xf>
    <xf numFmtId="0" fontId="0" fillId="0" borderId="0" xfId="0" applyAlignment="1" applyProtection="1">
      <alignment wrapText="1"/>
      <protection locked="0"/>
    </xf>
    <xf numFmtId="0" fontId="0" fillId="0" borderId="17" xfId="0"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1" fillId="11" borderId="1"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vertical="center" wrapText="1"/>
      <protection locked="0"/>
    </xf>
    <xf numFmtId="0" fontId="1" fillId="14" borderId="17" xfId="0" applyFont="1" applyFill="1" applyBorder="1" applyAlignment="1" applyProtection="1">
      <alignment horizontal="center" vertical="center" wrapText="1"/>
      <protection locked="0"/>
    </xf>
    <xf numFmtId="9" fontId="0" fillId="0" borderId="1" xfId="1"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12" borderId="1" xfId="0" applyFill="1" applyBorder="1" applyAlignment="1" applyProtection="1">
      <alignment horizontal="left" vertical="center" wrapText="1"/>
      <protection locked="0"/>
    </xf>
    <xf numFmtId="0" fontId="0" fillId="13" borderId="1" xfId="0" applyFill="1" applyBorder="1" applyAlignment="1" applyProtection="1">
      <alignment horizontal="left" vertical="center" wrapText="1"/>
      <protection locked="0"/>
    </xf>
    <xf numFmtId="0" fontId="0" fillId="14" borderId="17" xfId="0" applyFill="1" applyBorder="1" applyAlignment="1" applyProtection="1">
      <alignment horizontal="left" vertical="center" wrapText="1"/>
      <protection locked="0"/>
    </xf>
    <xf numFmtId="0" fontId="7" fillId="14" borderId="17"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 fillId="0" borderId="2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5" fillId="0" borderId="17" xfId="0" applyFont="1"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0" fillId="4" borderId="17" xfId="0" applyFill="1" applyBorder="1" applyAlignment="1" applyProtection="1">
      <alignment horizontal="center" wrapText="1"/>
      <protection locked="0"/>
    </xf>
    <xf numFmtId="0" fontId="0" fillId="4" borderId="12"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6"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9" borderId="2" xfId="0" applyFont="1" applyFill="1" applyBorder="1" applyAlignment="1">
      <alignment horizontal="left" vertical="center" wrapText="1"/>
    </xf>
    <xf numFmtId="0" fontId="1" fillId="10" borderId="13"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7"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0" fillId="4" borderId="17" xfId="0" applyFill="1" applyBorder="1" applyAlignment="1">
      <alignment horizontal="center"/>
    </xf>
    <xf numFmtId="0" fontId="0" fillId="4" borderId="12" xfId="0" applyFill="1" applyBorder="1" applyAlignment="1">
      <alignment horizontal="center"/>
    </xf>
    <xf numFmtId="0" fontId="0" fillId="4" borderId="11" xfId="0" applyFill="1" applyBorder="1" applyAlignment="1">
      <alignment horizontal="center"/>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4" xfId="0" applyFont="1" applyBorder="1" applyAlignment="1">
      <alignment horizontal="left" vertical="center" wrapText="1"/>
    </xf>
    <xf numFmtId="0" fontId="1" fillId="0" borderId="15" xfId="0" applyFont="1" applyBorder="1" applyAlignment="1">
      <alignment horizontal="left" vertical="center" wrapText="1"/>
    </xf>
    <xf numFmtId="0" fontId="0" fillId="0" borderId="5" xfId="0" applyBorder="1" applyAlignment="1">
      <alignment horizontal="left" vertical="center" wrapText="1"/>
    </xf>
    <xf numFmtId="0" fontId="0" fillId="0" borderId="18" xfId="0" applyBorder="1" applyAlignment="1">
      <alignment horizontal="left" vertical="center" wrapText="1"/>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0" fillId="0" borderId="1" xfId="0" applyBorder="1" applyAlignment="1">
      <alignment horizontal="left" vertical="center" wrapText="1"/>
    </xf>
    <xf numFmtId="0" fontId="0" fillId="0" borderId="17" xfId="0" applyBorder="1" applyAlignment="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2" xfId="0" applyFont="1" applyFill="1" applyBorder="1" applyAlignment="1">
      <alignment horizontal="left" vertical="center" wrapText="1"/>
    </xf>
    <xf numFmtId="0" fontId="0" fillId="0" borderId="7" xfId="0"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9" xfId="0" applyBorder="1" applyAlignment="1">
      <alignment horizontal="left"/>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zoomScale="70" zoomScaleNormal="80" zoomScaleSheetLayoutView="70" workbookViewId="0">
      <pane xSplit="1" topLeftCell="B1" activePane="topRight" state="frozen"/>
      <selection pane="topRight" activeCell="H10" sqref="H10"/>
      <selection activeCell="A8" sqref="A8"/>
    </sheetView>
  </sheetViews>
  <sheetFormatPr defaultColWidth="11.42578125" defaultRowHeight="14.45"/>
  <cols>
    <col min="1" max="1" width="23.28515625" style="39" customWidth="1"/>
    <col min="2" max="2" width="19.140625" style="39" customWidth="1"/>
    <col min="3" max="3" width="44.5703125" style="39" customWidth="1"/>
    <col min="4" max="4" width="37.7109375" style="39" customWidth="1"/>
    <col min="5" max="5" width="39" style="39" customWidth="1"/>
    <col min="6" max="6" width="38.5703125" style="39" customWidth="1"/>
    <col min="7" max="7" width="44.5703125" style="39" customWidth="1"/>
    <col min="8" max="8" width="15.5703125" style="44" customWidth="1"/>
    <col min="9" max="9" width="15.5703125" style="39" hidden="1" customWidth="1"/>
    <col min="10" max="10" width="38.5703125" style="39" customWidth="1"/>
    <col min="11" max="16384" width="11.42578125" style="39"/>
  </cols>
  <sheetData>
    <row r="1" spans="1:16" ht="176.25" customHeight="1">
      <c r="A1" s="57" t="s">
        <v>0</v>
      </c>
      <c r="B1" s="58"/>
      <c r="C1" s="58"/>
      <c r="D1" s="58"/>
      <c r="E1" s="58"/>
      <c r="F1" s="58"/>
      <c r="G1" s="58"/>
      <c r="H1" s="58"/>
      <c r="I1" s="58"/>
      <c r="J1" s="59"/>
    </row>
    <row r="2" spans="1:16" ht="14.45" customHeight="1">
      <c r="A2" s="60" t="s">
        <v>1</v>
      </c>
      <c r="B2" s="61"/>
      <c r="C2" s="61"/>
      <c r="D2" s="61"/>
      <c r="E2" s="61"/>
      <c r="F2" s="61"/>
      <c r="G2" s="61"/>
      <c r="H2" s="61"/>
      <c r="I2" s="61"/>
      <c r="J2" s="62"/>
    </row>
    <row r="3" spans="1:16" ht="14.45" customHeight="1">
      <c r="A3" s="63" t="s">
        <v>2</v>
      </c>
      <c r="B3" s="64"/>
      <c r="C3" s="64"/>
      <c r="D3" s="64"/>
      <c r="E3" s="64"/>
      <c r="F3" s="64"/>
      <c r="G3" s="64"/>
      <c r="H3" s="64"/>
      <c r="I3" s="64"/>
      <c r="J3" s="65"/>
    </row>
    <row r="4" spans="1:16">
      <c r="A4" s="63" t="s">
        <v>3</v>
      </c>
      <c r="B4" s="64"/>
      <c r="C4" s="64"/>
      <c r="D4" s="64"/>
      <c r="E4" s="64"/>
      <c r="F4" s="64"/>
      <c r="G4" s="64"/>
      <c r="H4" s="64"/>
      <c r="I4" s="64"/>
      <c r="J4" s="65"/>
    </row>
    <row r="5" spans="1:16" ht="14.45" customHeight="1">
      <c r="A5" s="63" t="s">
        <v>4</v>
      </c>
      <c r="B5" s="64"/>
      <c r="C5" s="64"/>
      <c r="D5" s="64"/>
      <c r="E5" s="64"/>
      <c r="F5" s="64"/>
      <c r="G5" s="64"/>
      <c r="H5" s="64"/>
      <c r="I5" s="64"/>
      <c r="J5" s="65"/>
    </row>
    <row r="6" spans="1:16">
      <c r="A6" s="78" t="s">
        <v>5</v>
      </c>
      <c r="B6" s="79"/>
      <c r="C6" s="79"/>
      <c r="D6" s="79"/>
      <c r="E6" s="79"/>
      <c r="F6" s="79"/>
      <c r="G6" s="79"/>
      <c r="H6" s="79"/>
      <c r="I6" s="79"/>
      <c r="J6" s="80"/>
    </row>
    <row r="7" spans="1:16" ht="61.5" customHeight="1">
      <c r="A7" s="75" t="s">
        <v>6</v>
      </c>
      <c r="B7" s="76"/>
      <c r="C7" s="76"/>
      <c r="D7" s="76"/>
      <c r="E7" s="76"/>
      <c r="F7" s="76"/>
      <c r="G7" s="76"/>
      <c r="H7" s="76"/>
      <c r="I7" s="76"/>
      <c r="J7" s="77"/>
    </row>
    <row r="8" spans="1:16" ht="43.15" customHeight="1">
      <c r="A8" s="68" t="s">
        <v>7</v>
      </c>
      <c r="B8" s="66" t="s">
        <v>8</v>
      </c>
      <c r="C8" s="68" t="s">
        <v>9</v>
      </c>
      <c r="D8" s="68" t="s">
        <v>10</v>
      </c>
      <c r="E8" s="68"/>
      <c r="F8" s="68"/>
      <c r="G8" s="69"/>
      <c r="H8" s="66" t="s">
        <v>11</v>
      </c>
      <c r="I8" s="66" t="s">
        <v>12</v>
      </c>
      <c r="J8" s="35" t="s">
        <v>13</v>
      </c>
    </row>
    <row r="9" spans="1:16" ht="28.9">
      <c r="A9" s="68"/>
      <c r="B9" s="67"/>
      <c r="C9" s="68"/>
      <c r="D9" s="45" t="s">
        <v>14</v>
      </c>
      <c r="E9" s="46" t="s">
        <v>15</v>
      </c>
      <c r="F9" s="47" t="s">
        <v>16</v>
      </c>
      <c r="G9" s="48" t="s">
        <v>17</v>
      </c>
      <c r="H9" s="67"/>
      <c r="I9" s="67"/>
      <c r="J9" s="35" t="s">
        <v>18</v>
      </c>
    </row>
    <row r="10" spans="1:16" ht="43.15">
      <c r="A10" s="70" t="s">
        <v>19</v>
      </c>
      <c r="B10" s="49">
        <v>0.05</v>
      </c>
      <c r="C10" s="50" t="s">
        <v>20</v>
      </c>
      <c r="D10" s="51" t="s">
        <v>21</v>
      </c>
      <c r="E10" s="52" t="s">
        <v>22</v>
      </c>
      <c r="F10" s="53" t="s">
        <v>23</v>
      </c>
      <c r="G10" s="54" t="s">
        <v>24</v>
      </c>
      <c r="H10" s="42"/>
      <c r="I10" s="36">
        <f>H10*B10</f>
        <v>0</v>
      </c>
      <c r="J10" s="68"/>
    </row>
    <row r="11" spans="1:16" ht="72.75" customHeight="1">
      <c r="A11" s="71"/>
      <c r="B11" s="49">
        <v>0.02</v>
      </c>
      <c r="C11" s="50" t="s">
        <v>25</v>
      </c>
      <c r="D11" s="51" t="s">
        <v>26</v>
      </c>
      <c r="E11" s="52" t="s">
        <v>27</v>
      </c>
      <c r="F11" s="53" t="s">
        <v>28</v>
      </c>
      <c r="G11" s="54" t="s">
        <v>29</v>
      </c>
      <c r="H11" s="42"/>
      <c r="I11" s="36">
        <f t="shared" ref="I11:I31" si="0">H11*B11</f>
        <v>0</v>
      </c>
      <c r="J11" s="68"/>
      <c r="P11" s="40"/>
    </row>
    <row r="12" spans="1:16" ht="69.75" customHeight="1">
      <c r="A12" s="71"/>
      <c r="B12" s="49">
        <v>0.03</v>
      </c>
      <c r="C12" s="50" t="s">
        <v>30</v>
      </c>
      <c r="D12" s="51" t="s">
        <v>31</v>
      </c>
      <c r="E12" s="52" t="s">
        <v>32</v>
      </c>
      <c r="F12" s="53" t="s">
        <v>33</v>
      </c>
      <c r="G12" s="54" t="s">
        <v>34</v>
      </c>
      <c r="H12" s="42"/>
      <c r="I12" s="36">
        <f t="shared" si="0"/>
        <v>0</v>
      </c>
      <c r="J12" s="68"/>
    </row>
    <row r="13" spans="1:16" ht="54.75" customHeight="1">
      <c r="A13" s="72"/>
      <c r="B13" s="49">
        <v>0.05</v>
      </c>
      <c r="C13" s="50" t="s">
        <v>35</v>
      </c>
      <c r="D13" s="51" t="s">
        <v>36</v>
      </c>
      <c r="E13" s="52" t="s">
        <v>37</v>
      </c>
      <c r="F13" s="53" t="s">
        <v>38</v>
      </c>
      <c r="G13" s="54" t="s">
        <v>39</v>
      </c>
      <c r="H13" s="42"/>
      <c r="I13" s="36">
        <f t="shared" si="0"/>
        <v>0</v>
      </c>
      <c r="J13" s="68"/>
    </row>
    <row r="14" spans="1:16" ht="57.6">
      <c r="A14" s="70" t="s">
        <v>40</v>
      </c>
      <c r="B14" s="49">
        <v>0.05</v>
      </c>
      <c r="C14" s="50" t="s">
        <v>41</v>
      </c>
      <c r="D14" s="51" t="s">
        <v>42</v>
      </c>
      <c r="E14" s="52" t="s">
        <v>43</v>
      </c>
      <c r="F14" s="53" t="s">
        <v>44</v>
      </c>
      <c r="G14" s="54" t="s">
        <v>45</v>
      </c>
      <c r="H14" s="42"/>
      <c r="I14" s="36">
        <f t="shared" si="0"/>
        <v>0</v>
      </c>
      <c r="J14" s="68"/>
    </row>
    <row r="15" spans="1:16" ht="57.6">
      <c r="A15" s="71"/>
      <c r="B15" s="49">
        <v>0.05</v>
      </c>
      <c r="C15" s="50" t="s">
        <v>46</v>
      </c>
      <c r="D15" s="51" t="s">
        <v>47</v>
      </c>
      <c r="E15" s="52" t="s">
        <v>48</v>
      </c>
      <c r="F15" s="53" t="s">
        <v>49</v>
      </c>
      <c r="G15" s="54" t="s">
        <v>50</v>
      </c>
      <c r="H15" s="42"/>
      <c r="I15" s="36">
        <f t="shared" si="0"/>
        <v>0</v>
      </c>
      <c r="J15" s="68"/>
    </row>
    <row r="16" spans="1:16" ht="81" customHeight="1">
      <c r="A16" s="71"/>
      <c r="B16" s="49">
        <v>0.03</v>
      </c>
      <c r="C16" s="50" t="s">
        <v>51</v>
      </c>
      <c r="D16" s="51" t="s">
        <v>52</v>
      </c>
      <c r="E16" s="52" t="s">
        <v>53</v>
      </c>
      <c r="F16" s="53" t="s">
        <v>54</v>
      </c>
      <c r="G16" s="54" t="s">
        <v>55</v>
      </c>
      <c r="H16" s="42"/>
      <c r="I16" s="36">
        <f t="shared" si="0"/>
        <v>0</v>
      </c>
      <c r="J16" s="68"/>
    </row>
    <row r="17" spans="1:10" ht="61.5" customHeight="1">
      <c r="A17" s="72"/>
      <c r="B17" s="49">
        <v>0.02</v>
      </c>
      <c r="C17" s="50" t="s">
        <v>56</v>
      </c>
      <c r="D17" s="51" t="s">
        <v>36</v>
      </c>
      <c r="E17" s="52" t="s">
        <v>57</v>
      </c>
      <c r="F17" s="53" t="s">
        <v>38</v>
      </c>
      <c r="G17" s="54" t="s">
        <v>39</v>
      </c>
      <c r="H17" s="42"/>
      <c r="I17" s="36">
        <f t="shared" si="0"/>
        <v>0</v>
      </c>
      <c r="J17" s="68"/>
    </row>
    <row r="18" spans="1:10" ht="59.25" customHeight="1">
      <c r="A18" s="70" t="s">
        <v>58</v>
      </c>
      <c r="B18" s="49">
        <v>0.02</v>
      </c>
      <c r="C18" s="50" t="s">
        <v>59</v>
      </c>
      <c r="D18" s="51" t="s">
        <v>60</v>
      </c>
      <c r="E18" s="52" t="s">
        <v>61</v>
      </c>
      <c r="F18" s="53" t="s">
        <v>62</v>
      </c>
      <c r="G18" s="54" t="s">
        <v>63</v>
      </c>
      <c r="H18" s="42"/>
      <c r="I18" s="36">
        <f t="shared" si="0"/>
        <v>0</v>
      </c>
      <c r="J18" s="73"/>
    </row>
    <row r="19" spans="1:10" ht="28.9">
      <c r="A19" s="71"/>
      <c r="B19" s="49">
        <v>0.04</v>
      </c>
      <c r="C19" s="50" t="s">
        <v>64</v>
      </c>
      <c r="D19" s="51" t="s">
        <v>65</v>
      </c>
      <c r="E19" s="52" t="s">
        <v>66</v>
      </c>
      <c r="F19" s="53" t="s">
        <v>67</v>
      </c>
      <c r="G19" s="54" t="s">
        <v>68</v>
      </c>
      <c r="H19" s="42"/>
      <c r="I19" s="36">
        <f t="shared" si="0"/>
        <v>0</v>
      </c>
      <c r="J19" s="73"/>
    </row>
    <row r="20" spans="1:10" ht="119.25" customHeight="1">
      <c r="A20" s="71"/>
      <c r="B20" s="49">
        <v>7.0000000000000007E-2</v>
      </c>
      <c r="C20" s="50" t="s">
        <v>69</v>
      </c>
      <c r="D20" s="51" t="s">
        <v>70</v>
      </c>
      <c r="E20" s="52" t="s">
        <v>71</v>
      </c>
      <c r="F20" s="53" t="s">
        <v>72</v>
      </c>
      <c r="G20" s="54" t="s">
        <v>73</v>
      </c>
      <c r="H20" s="42"/>
      <c r="I20" s="36">
        <f t="shared" si="0"/>
        <v>0</v>
      </c>
      <c r="J20" s="73"/>
    </row>
    <row r="21" spans="1:10" ht="57.6">
      <c r="A21" s="72"/>
      <c r="B21" s="49">
        <v>7.0000000000000007E-2</v>
      </c>
      <c r="C21" s="50" t="s">
        <v>74</v>
      </c>
      <c r="D21" s="51" t="s">
        <v>36</v>
      </c>
      <c r="E21" s="52" t="s">
        <v>57</v>
      </c>
      <c r="F21" s="53" t="s">
        <v>38</v>
      </c>
      <c r="G21" s="54" t="s">
        <v>39</v>
      </c>
      <c r="H21" s="42"/>
      <c r="I21" s="36">
        <f t="shared" si="0"/>
        <v>0</v>
      </c>
      <c r="J21" s="73"/>
    </row>
    <row r="22" spans="1:10" ht="72">
      <c r="A22" s="70" t="s">
        <v>75</v>
      </c>
      <c r="B22" s="49">
        <v>0.05</v>
      </c>
      <c r="C22" s="50" t="s">
        <v>76</v>
      </c>
      <c r="D22" s="51" t="s">
        <v>77</v>
      </c>
      <c r="E22" s="52" t="s">
        <v>78</v>
      </c>
      <c r="F22" s="53" t="s">
        <v>79</v>
      </c>
      <c r="G22" s="54" t="s">
        <v>80</v>
      </c>
      <c r="H22" s="42"/>
      <c r="I22" s="36">
        <f t="shared" si="0"/>
        <v>0</v>
      </c>
      <c r="J22" s="73"/>
    </row>
    <row r="23" spans="1:10" ht="86.45">
      <c r="A23" s="71"/>
      <c r="B23" s="49">
        <v>0.05</v>
      </c>
      <c r="C23" s="50" t="s">
        <v>81</v>
      </c>
      <c r="D23" s="51" t="s">
        <v>82</v>
      </c>
      <c r="E23" s="52" t="s">
        <v>83</v>
      </c>
      <c r="F23" s="53" t="s">
        <v>84</v>
      </c>
      <c r="G23" s="54" t="s">
        <v>85</v>
      </c>
      <c r="H23" s="42"/>
      <c r="I23" s="36">
        <f t="shared" si="0"/>
        <v>0</v>
      </c>
      <c r="J23" s="73"/>
    </row>
    <row r="24" spans="1:10" ht="72">
      <c r="A24" s="71"/>
      <c r="B24" s="49">
        <v>0.05</v>
      </c>
      <c r="C24" s="50" t="s">
        <v>86</v>
      </c>
      <c r="D24" s="51" t="s">
        <v>87</v>
      </c>
      <c r="E24" s="52" t="s">
        <v>88</v>
      </c>
      <c r="F24" s="53" t="s">
        <v>89</v>
      </c>
      <c r="G24" s="54" t="s">
        <v>90</v>
      </c>
      <c r="H24" s="42"/>
      <c r="I24" s="36">
        <f t="shared" si="0"/>
        <v>0</v>
      </c>
      <c r="J24" s="73"/>
    </row>
    <row r="25" spans="1:10" ht="57.6">
      <c r="A25" s="72"/>
      <c r="B25" s="49">
        <v>0.05</v>
      </c>
      <c r="C25" s="50" t="s">
        <v>91</v>
      </c>
      <c r="D25" s="51" t="s">
        <v>36</v>
      </c>
      <c r="E25" s="52" t="s">
        <v>57</v>
      </c>
      <c r="F25" s="53" t="s">
        <v>38</v>
      </c>
      <c r="G25" s="54" t="s">
        <v>39</v>
      </c>
      <c r="H25" s="42"/>
      <c r="I25" s="36">
        <f t="shared" si="0"/>
        <v>0</v>
      </c>
      <c r="J25" s="73"/>
    </row>
    <row r="26" spans="1:10" ht="86.45">
      <c r="A26" s="70" t="s">
        <v>92</v>
      </c>
      <c r="B26" s="49">
        <v>0.1</v>
      </c>
      <c r="C26" s="50" t="s">
        <v>93</v>
      </c>
      <c r="D26" s="51" t="s">
        <v>94</v>
      </c>
      <c r="E26" s="52" t="s">
        <v>95</v>
      </c>
      <c r="F26" s="53" t="s">
        <v>96</v>
      </c>
      <c r="G26" s="55" t="s">
        <v>97</v>
      </c>
      <c r="H26" s="42"/>
      <c r="I26" s="36">
        <f t="shared" si="0"/>
        <v>0</v>
      </c>
      <c r="J26" s="73"/>
    </row>
    <row r="27" spans="1:10" ht="57.6">
      <c r="A27" s="72"/>
      <c r="B27" s="49">
        <v>0.05</v>
      </c>
      <c r="C27" s="50" t="s">
        <v>98</v>
      </c>
      <c r="D27" s="51" t="s">
        <v>36</v>
      </c>
      <c r="E27" s="52" t="s">
        <v>57</v>
      </c>
      <c r="F27" s="53" t="s">
        <v>38</v>
      </c>
      <c r="G27" s="54" t="s">
        <v>39</v>
      </c>
      <c r="H27" s="42"/>
      <c r="I27" s="36">
        <f t="shared" si="0"/>
        <v>0</v>
      </c>
      <c r="J27" s="73"/>
    </row>
    <row r="28" spans="1:10" ht="89.25" customHeight="1">
      <c r="A28" s="70" t="s">
        <v>99</v>
      </c>
      <c r="B28" s="49">
        <v>0.03</v>
      </c>
      <c r="C28" s="50" t="s">
        <v>100</v>
      </c>
      <c r="D28" s="51" t="s">
        <v>101</v>
      </c>
      <c r="E28" s="52" t="s">
        <v>102</v>
      </c>
      <c r="F28" s="53" t="s">
        <v>103</v>
      </c>
      <c r="G28" s="54" t="s">
        <v>104</v>
      </c>
      <c r="H28" s="42"/>
      <c r="I28" s="36">
        <f t="shared" si="0"/>
        <v>0</v>
      </c>
      <c r="J28" s="73"/>
    </row>
    <row r="29" spans="1:10" ht="57.6">
      <c r="A29" s="71"/>
      <c r="B29" s="49">
        <v>0.02</v>
      </c>
      <c r="C29" s="50" t="s">
        <v>105</v>
      </c>
      <c r="D29" s="51" t="s">
        <v>106</v>
      </c>
      <c r="E29" s="52" t="s">
        <v>107</v>
      </c>
      <c r="F29" s="53" t="s">
        <v>108</v>
      </c>
      <c r="G29" s="54" t="s">
        <v>109</v>
      </c>
      <c r="H29" s="42"/>
      <c r="I29" s="36">
        <f t="shared" si="0"/>
        <v>0</v>
      </c>
      <c r="J29" s="73"/>
    </row>
    <row r="30" spans="1:10" ht="57.6">
      <c r="A30" s="72"/>
      <c r="B30" s="49">
        <v>0.05</v>
      </c>
      <c r="C30" s="50" t="s">
        <v>110</v>
      </c>
      <c r="D30" s="51" t="s">
        <v>36</v>
      </c>
      <c r="E30" s="52" t="s">
        <v>57</v>
      </c>
      <c r="F30" s="53" t="s">
        <v>38</v>
      </c>
      <c r="G30" s="54" t="s">
        <v>39</v>
      </c>
      <c r="H30" s="42"/>
      <c r="I30" s="36">
        <f t="shared" si="0"/>
        <v>0</v>
      </c>
      <c r="J30" s="73"/>
    </row>
    <row r="31" spans="1:10" ht="97.5" customHeight="1">
      <c r="A31" s="56" t="s">
        <v>111</v>
      </c>
      <c r="B31" s="49">
        <v>0.05</v>
      </c>
      <c r="C31" s="50" t="s">
        <v>112</v>
      </c>
      <c r="D31" s="51" t="s">
        <v>113</v>
      </c>
      <c r="E31" s="52" t="s">
        <v>114</v>
      </c>
      <c r="F31" s="53" t="s">
        <v>115</v>
      </c>
      <c r="G31" s="54" t="s">
        <v>116</v>
      </c>
      <c r="H31" s="42"/>
      <c r="I31" s="36">
        <f t="shared" si="0"/>
        <v>0</v>
      </c>
      <c r="J31" s="35"/>
    </row>
    <row r="32" spans="1:10" ht="15">
      <c r="A32" s="37"/>
      <c r="B32" s="38">
        <f>SUM(B10:B31)</f>
        <v>1.0000000000000002</v>
      </c>
      <c r="C32" s="81" t="s">
        <v>117</v>
      </c>
      <c r="D32" s="82"/>
      <c r="E32" s="82"/>
      <c r="F32" s="82"/>
      <c r="G32" s="83"/>
      <c r="H32" s="42">
        <f>SUM(I10:I31)</f>
        <v>0</v>
      </c>
      <c r="I32" s="36"/>
      <c r="J32" s="37"/>
    </row>
    <row r="33" spans="1:10" ht="75.75" customHeight="1">
      <c r="A33" s="69" t="s">
        <v>118</v>
      </c>
      <c r="B33" s="84"/>
      <c r="C33" s="85"/>
      <c r="D33" s="86"/>
      <c r="E33" s="87"/>
      <c r="F33" s="87"/>
      <c r="G33" s="87"/>
      <c r="H33" s="87"/>
      <c r="I33" s="87"/>
      <c r="J33" s="88"/>
    </row>
    <row r="34" spans="1:10">
      <c r="A34" s="41"/>
      <c r="B34" s="41"/>
      <c r="C34" s="41"/>
      <c r="D34" s="41"/>
      <c r="E34" s="41"/>
      <c r="F34" s="41"/>
      <c r="G34" s="41"/>
      <c r="H34" s="43"/>
      <c r="I34" s="41"/>
      <c r="J34" s="41"/>
    </row>
    <row r="35" spans="1:10">
      <c r="A35" s="41"/>
      <c r="B35" s="41"/>
      <c r="C35" s="41"/>
      <c r="D35" s="41"/>
      <c r="E35" s="41"/>
      <c r="F35" s="41"/>
      <c r="G35" s="41"/>
      <c r="H35" s="43"/>
      <c r="I35" s="41"/>
      <c r="J35" s="41"/>
    </row>
    <row r="36" spans="1:10" ht="28.9" customHeight="1">
      <c r="A36" s="74" t="s">
        <v>119</v>
      </c>
      <c r="B36" s="74"/>
      <c r="C36" s="37"/>
      <c r="D36" s="41"/>
      <c r="E36" s="41"/>
      <c r="F36" s="41"/>
      <c r="G36" s="41"/>
      <c r="H36" s="43"/>
      <c r="I36" s="41"/>
      <c r="J36" s="41"/>
    </row>
    <row r="37" spans="1:10" ht="75.75" customHeight="1">
      <c r="A37" s="74" t="s">
        <v>120</v>
      </c>
      <c r="B37" s="74"/>
      <c r="C37" s="37"/>
      <c r="D37" s="41"/>
      <c r="E37" s="41"/>
      <c r="F37" s="41"/>
      <c r="G37" s="41"/>
      <c r="H37" s="43"/>
      <c r="I37" s="41"/>
      <c r="J37" s="41"/>
    </row>
    <row r="38" spans="1:10">
      <c r="A38" s="41"/>
      <c r="B38" s="41"/>
      <c r="C38" s="41"/>
      <c r="D38" s="41"/>
      <c r="E38" s="41"/>
      <c r="F38" s="41"/>
      <c r="G38" s="41"/>
      <c r="H38" s="43"/>
      <c r="I38" s="41"/>
      <c r="J38" s="41"/>
    </row>
    <row r="39" spans="1:10">
      <c r="A39" s="41"/>
      <c r="B39" s="41"/>
      <c r="C39" s="41"/>
      <c r="D39" s="41"/>
      <c r="E39" s="41"/>
      <c r="F39" s="41"/>
      <c r="G39" s="41"/>
      <c r="H39" s="43"/>
      <c r="I39" s="41"/>
      <c r="J39" s="41"/>
    </row>
    <row r="41" spans="1:10">
      <c r="A41" s="39" t="s">
        <v>121</v>
      </c>
    </row>
  </sheetData>
  <sheetProtection algorithmName="SHA-512" hashValue="UakjlVcjL0kxTteLmt8q6vTPEgIIVPYCPpyjxXra/fqqdDZn9J4JgAUTi9Xuxrryqgj1z8NkRZLeg6EnHF64ew==" saltValue="numx9/QJkCvSGkAgyBvDcA==" spinCount="100000" sheet="1" objects="1" scenarios="1"/>
  <mergeCells count="30">
    <mergeCell ref="A36:B36"/>
    <mergeCell ref="A37:B37"/>
    <mergeCell ref="A7:J7"/>
    <mergeCell ref="A6:J6"/>
    <mergeCell ref="A5:J5"/>
    <mergeCell ref="A28:A30"/>
    <mergeCell ref="J28:J30"/>
    <mergeCell ref="C32:G32"/>
    <mergeCell ref="A33:C33"/>
    <mergeCell ref="D33:J33"/>
    <mergeCell ref="A10:A13"/>
    <mergeCell ref="A26:A27"/>
    <mergeCell ref="J26:J27"/>
    <mergeCell ref="J10:J13"/>
    <mergeCell ref="A14:A17"/>
    <mergeCell ref="J14:J17"/>
    <mergeCell ref="A18:A21"/>
    <mergeCell ref="J18:J21"/>
    <mergeCell ref="A22:A25"/>
    <mergeCell ref="J22:J25"/>
    <mergeCell ref="A3:J3"/>
    <mergeCell ref="A1:J1"/>
    <mergeCell ref="A2:J2"/>
    <mergeCell ref="A4:J4"/>
    <mergeCell ref="H8:H9"/>
    <mergeCell ref="I8:I9"/>
    <mergeCell ref="A8:A9"/>
    <mergeCell ref="B8:B9"/>
    <mergeCell ref="C8:C9"/>
    <mergeCell ref="D8:G8"/>
  </mergeCells>
  <printOptions horizontalCentered="1" verticalCentered="1"/>
  <pageMargins left="0.70866141732283472" right="0.70866141732283472" top="0.74803149606299213" bottom="0.74803149606299213" header="0.31496062992125984" footer="0.31496062992125984"/>
  <pageSetup scale="23" orientation="landscape" r:id="rId1"/>
  <rowBreaks count="1" manualBreakCount="1">
    <brk id="38" max="16383" man="1"/>
  </rowBreaks>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topLeftCell="A25" zoomScale="70" zoomScaleNormal="70" workbookViewId="0">
      <pane xSplit="1" topLeftCell="B1" activePane="topRight" state="frozen"/>
      <selection pane="topRight" activeCell="E30" sqref="E30"/>
      <selection activeCell="A8" sqref="A8"/>
    </sheetView>
  </sheetViews>
  <sheetFormatPr defaultColWidth="11.42578125" defaultRowHeight="14.45"/>
  <cols>
    <col min="1" max="1" width="23.28515625" customWidth="1"/>
    <col min="2" max="2" width="8.42578125" customWidth="1"/>
    <col min="3" max="3" width="44.5703125" customWidth="1"/>
    <col min="4" max="4" width="37.7109375" customWidth="1"/>
    <col min="5" max="5" width="39" customWidth="1"/>
    <col min="6" max="6" width="38.5703125" customWidth="1"/>
    <col min="7" max="7" width="44.5703125" customWidth="1"/>
    <col min="8" max="8" width="15.5703125" customWidth="1"/>
    <col min="9" max="9" width="38.5703125" customWidth="1"/>
  </cols>
  <sheetData>
    <row r="1" spans="1:9" ht="176.25" customHeight="1" thickBot="1">
      <c r="A1" s="116" t="s">
        <v>122</v>
      </c>
      <c r="B1" s="117"/>
      <c r="C1" s="117"/>
      <c r="D1" s="117"/>
      <c r="E1" s="117"/>
      <c r="F1" s="117"/>
      <c r="G1" s="117"/>
      <c r="H1" s="10"/>
      <c r="I1" s="2"/>
    </row>
    <row r="2" spans="1:9">
      <c r="A2" s="118" t="s">
        <v>1</v>
      </c>
      <c r="B2" s="119"/>
      <c r="C2" s="120"/>
      <c r="D2" s="120"/>
      <c r="E2" s="120"/>
      <c r="F2" s="120"/>
      <c r="G2" s="121"/>
      <c r="H2" s="11"/>
      <c r="I2" s="2"/>
    </row>
    <row r="3" spans="1:9">
      <c r="A3" s="122" t="s">
        <v>2</v>
      </c>
      <c r="B3" s="123"/>
      <c r="C3" s="124"/>
      <c r="D3" s="124"/>
      <c r="E3" s="124"/>
      <c r="F3" s="124"/>
      <c r="G3" s="125"/>
      <c r="H3" s="6"/>
      <c r="I3" s="2"/>
    </row>
    <row r="4" spans="1:9">
      <c r="A4" s="122" t="s">
        <v>3</v>
      </c>
      <c r="B4" s="123"/>
      <c r="C4" s="126"/>
      <c r="D4" s="126"/>
      <c r="E4" s="126"/>
      <c r="F4" s="126"/>
      <c r="G4" s="127"/>
      <c r="H4" s="8"/>
      <c r="I4" s="2"/>
    </row>
    <row r="5" spans="1:9">
      <c r="A5" s="128" t="s">
        <v>4</v>
      </c>
      <c r="B5" s="129"/>
      <c r="C5" s="124"/>
      <c r="D5" s="124"/>
      <c r="E5" s="124"/>
      <c r="F5" s="124"/>
      <c r="G5" s="125"/>
      <c r="H5" s="6"/>
      <c r="I5" s="2"/>
    </row>
    <row r="6" spans="1:9" ht="15" thickBot="1">
      <c r="A6" s="133" t="s">
        <v>5</v>
      </c>
      <c r="B6" s="134"/>
      <c r="C6" s="135"/>
      <c r="D6" s="135"/>
      <c r="E6" s="135"/>
      <c r="F6" s="135"/>
      <c r="G6" s="136"/>
      <c r="H6" s="12"/>
      <c r="I6" s="2"/>
    </row>
    <row r="7" spans="1:9" ht="61.5" customHeight="1">
      <c r="A7" s="137" t="s">
        <v>6</v>
      </c>
      <c r="B7" s="138"/>
      <c r="C7" s="138"/>
      <c r="D7" s="138"/>
      <c r="E7" s="138"/>
      <c r="F7" s="138"/>
      <c r="G7" s="138"/>
      <c r="H7" s="7"/>
      <c r="I7" s="2"/>
    </row>
    <row r="8" spans="1:9">
      <c r="A8" s="141" t="s">
        <v>123</v>
      </c>
      <c r="B8" s="142" t="s">
        <v>124</v>
      </c>
      <c r="C8" s="141" t="s">
        <v>9</v>
      </c>
      <c r="D8" s="139" t="s">
        <v>10</v>
      </c>
      <c r="E8" s="139"/>
      <c r="F8" s="139"/>
      <c r="G8" s="140"/>
      <c r="H8" s="9"/>
      <c r="I8" s="4" t="s">
        <v>13</v>
      </c>
    </row>
    <row r="9" spans="1:9" ht="43.9" thickBot="1">
      <c r="A9" s="141"/>
      <c r="B9" s="143"/>
      <c r="C9" s="141"/>
      <c r="D9" s="4" t="s">
        <v>125</v>
      </c>
      <c r="E9" s="4" t="s">
        <v>126</v>
      </c>
      <c r="F9" s="4" t="s">
        <v>127</v>
      </c>
      <c r="G9" s="5" t="s">
        <v>128</v>
      </c>
      <c r="H9" s="5" t="s">
        <v>129</v>
      </c>
      <c r="I9" s="4" t="s">
        <v>130</v>
      </c>
    </row>
    <row r="10" spans="1:9" ht="43.15">
      <c r="A10" s="113" t="s">
        <v>19</v>
      </c>
      <c r="B10" s="16">
        <v>0.05</v>
      </c>
      <c r="C10" s="17" t="s">
        <v>20</v>
      </c>
      <c r="D10" s="17" t="s">
        <v>131</v>
      </c>
      <c r="E10" s="17" t="s">
        <v>132</v>
      </c>
      <c r="F10" s="17" t="s">
        <v>133</v>
      </c>
      <c r="G10" s="18" t="s">
        <v>134</v>
      </c>
      <c r="H10" s="18">
        <f>'RÚBRICA BÁSICA PRIMARIA'!H10</f>
        <v>0</v>
      </c>
      <c r="I10" s="90"/>
    </row>
    <row r="11" spans="1:9" ht="72.75" customHeight="1">
      <c r="A11" s="114"/>
      <c r="B11" s="16">
        <v>0.02</v>
      </c>
      <c r="C11" s="17" t="s">
        <v>25</v>
      </c>
      <c r="D11" s="17" t="s">
        <v>26</v>
      </c>
      <c r="E11" s="17" t="s">
        <v>27</v>
      </c>
      <c r="F11" s="17" t="s">
        <v>28</v>
      </c>
      <c r="G11" s="18" t="s">
        <v>29</v>
      </c>
      <c r="H11" s="18">
        <f>'RÚBRICA BÁSICA PRIMARIA'!H11</f>
        <v>0</v>
      </c>
      <c r="I11" s="90"/>
    </row>
    <row r="12" spans="1:9" ht="69.75" customHeight="1">
      <c r="A12" s="114"/>
      <c r="B12" s="16">
        <v>0.03</v>
      </c>
      <c r="C12" s="17" t="s">
        <v>30</v>
      </c>
      <c r="D12" s="17" t="s">
        <v>31</v>
      </c>
      <c r="E12" s="17" t="s">
        <v>135</v>
      </c>
      <c r="F12" s="17" t="s">
        <v>136</v>
      </c>
      <c r="G12" s="18" t="s">
        <v>34</v>
      </c>
      <c r="H12" s="18">
        <f>'RÚBRICA BÁSICA PRIMARIA'!H12</f>
        <v>0</v>
      </c>
      <c r="I12" s="90"/>
    </row>
    <row r="13" spans="1:9" ht="54.75" customHeight="1">
      <c r="A13" s="115"/>
      <c r="B13" s="16">
        <v>0.05</v>
      </c>
      <c r="C13" s="17" t="s">
        <v>35</v>
      </c>
      <c r="D13" s="17" t="s">
        <v>36</v>
      </c>
      <c r="E13" s="17" t="s">
        <v>37</v>
      </c>
      <c r="F13" s="17" t="s">
        <v>38</v>
      </c>
      <c r="G13" s="18" t="s">
        <v>137</v>
      </c>
      <c r="H13" s="18">
        <f>'RÚBRICA BÁSICA PRIMARIA'!H13</f>
        <v>0</v>
      </c>
      <c r="I13" s="90"/>
    </row>
    <row r="14" spans="1:9" ht="57.6">
      <c r="A14" s="99" t="s">
        <v>40</v>
      </c>
      <c r="B14" s="19">
        <v>0.05</v>
      </c>
      <c r="C14" s="20" t="s">
        <v>41</v>
      </c>
      <c r="D14" s="20" t="s">
        <v>42</v>
      </c>
      <c r="E14" s="20" t="s">
        <v>43</v>
      </c>
      <c r="F14" s="20" t="s">
        <v>44</v>
      </c>
      <c r="G14" s="21" t="s">
        <v>45</v>
      </c>
      <c r="H14" s="18">
        <f>'RÚBRICA BÁSICA PRIMARIA'!H14</f>
        <v>0</v>
      </c>
      <c r="I14" s="103"/>
    </row>
    <row r="15" spans="1:9" ht="57.6">
      <c r="A15" s="100"/>
      <c r="B15" s="19">
        <v>0.05</v>
      </c>
      <c r="C15" s="20" t="s">
        <v>138</v>
      </c>
      <c r="D15" s="20" t="s">
        <v>47</v>
      </c>
      <c r="E15" s="20" t="s">
        <v>139</v>
      </c>
      <c r="F15" s="20" t="s">
        <v>140</v>
      </c>
      <c r="G15" s="21" t="s">
        <v>141</v>
      </c>
      <c r="H15" s="18">
        <f>'RÚBRICA BÁSICA PRIMARIA'!H15</f>
        <v>0</v>
      </c>
      <c r="I15" s="103"/>
    </row>
    <row r="16" spans="1:9" ht="81" customHeight="1">
      <c r="A16" s="100"/>
      <c r="B16" s="19">
        <v>0.03</v>
      </c>
      <c r="C16" s="20" t="s">
        <v>51</v>
      </c>
      <c r="D16" s="20" t="s">
        <v>52</v>
      </c>
      <c r="E16" s="20" t="s">
        <v>142</v>
      </c>
      <c r="F16" s="20" t="s">
        <v>54</v>
      </c>
      <c r="G16" s="21" t="s">
        <v>55</v>
      </c>
      <c r="H16" s="18">
        <f>'RÚBRICA BÁSICA PRIMARIA'!H16</f>
        <v>0</v>
      </c>
      <c r="I16" s="103"/>
    </row>
    <row r="17" spans="1:9" ht="61.5" customHeight="1">
      <c r="A17" s="101"/>
      <c r="B17" s="19">
        <v>0.02</v>
      </c>
      <c r="C17" s="20" t="s">
        <v>56</v>
      </c>
      <c r="D17" s="20" t="s">
        <v>36</v>
      </c>
      <c r="E17" s="20" t="s">
        <v>37</v>
      </c>
      <c r="F17" s="20" t="s">
        <v>38</v>
      </c>
      <c r="G17" s="21" t="s">
        <v>137</v>
      </c>
      <c r="H17" s="18">
        <f>'RÚBRICA BÁSICA PRIMARIA'!H17</f>
        <v>0</v>
      </c>
      <c r="I17" s="103"/>
    </row>
    <row r="18" spans="1:9" ht="59.25" customHeight="1">
      <c r="A18" s="130" t="s">
        <v>58</v>
      </c>
      <c r="B18" s="22">
        <v>0.02</v>
      </c>
      <c r="C18" s="15" t="s">
        <v>59</v>
      </c>
      <c r="D18" s="15" t="s">
        <v>60</v>
      </c>
      <c r="E18" s="15" t="s">
        <v>61</v>
      </c>
      <c r="F18" s="15" t="s">
        <v>62</v>
      </c>
      <c r="G18" s="13" t="s">
        <v>63</v>
      </c>
      <c r="H18" s="18">
        <f>'RÚBRICA BÁSICA PRIMARIA'!H18</f>
        <v>0</v>
      </c>
      <c r="I18" s="102"/>
    </row>
    <row r="19" spans="1:9" ht="43.15">
      <c r="A19" s="131"/>
      <c r="B19" s="22">
        <v>0.04</v>
      </c>
      <c r="C19" s="15" t="s">
        <v>143</v>
      </c>
      <c r="D19" s="15" t="s">
        <v>144</v>
      </c>
      <c r="E19" s="15" t="s">
        <v>66</v>
      </c>
      <c r="F19" s="15" t="s">
        <v>67</v>
      </c>
      <c r="G19" s="13" t="s">
        <v>145</v>
      </c>
      <c r="H19" s="18">
        <f>'RÚBRICA BÁSICA PRIMARIA'!H19</f>
        <v>0</v>
      </c>
      <c r="I19" s="102"/>
    </row>
    <row r="20" spans="1:9" ht="119.25" customHeight="1">
      <c r="A20" s="131"/>
      <c r="B20" s="22">
        <v>7.0000000000000007E-2</v>
      </c>
      <c r="C20" s="15" t="s">
        <v>146</v>
      </c>
      <c r="D20" s="15" t="s">
        <v>70</v>
      </c>
      <c r="E20" s="15" t="s">
        <v>147</v>
      </c>
      <c r="F20" s="15" t="s">
        <v>148</v>
      </c>
      <c r="G20" s="13" t="s">
        <v>149</v>
      </c>
      <c r="H20" s="18">
        <f>'RÚBRICA BÁSICA PRIMARIA'!H20</f>
        <v>0</v>
      </c>
      <c r="I20" s="102"/>
    </row>
    <row r="21" spans="1:9" ht="57.6">
      <c r="A21" s="132"/>
      <c r="B21" s="22">
        <v>7.0000000000000007E-2</v>
      </c>
      <c r="C21" s="15" t="s">
        <v>74</v>
      </c>
      <c r="D21" s="15" t="s">
        <v>36</v>
      </c>
      <c r="E21" s="15" t="s">
        <v>37</v>
      </c>
      <c r="F21" s="15" t="s">
        <v>38</v>
      </c>
      <c r="G21" s="13" t="s">
        <v>137</v>
      </c>
      <c r="H21" s="18">
        <f>'RÚBRICA BÁSICA PRIMARIA'!H21</f>
        <v>0</v>
      </c>
      <c r="I21" s="102"/>
    </row>
    <row r="22" spans="1:9" ht="72">
      <c r="A22" s="91" t="s">
        <v>75</v>
      </c>
      <c r="B22" s="23">
        <v>0.05</v>
      </c>
      <c r="C22" s="14" t="s">
        <v>76</v>
      </c>
      <c r="D22" s="14" t="s">
        <v>77</v>
      </c>
      <c r="E22" s="14" t="s">
        <v>78</v>
      </c>
      <c r="F22" s="14" t="s">
        <v>150</v>
      </c>
      <c r="G22" s="24" t="s">
        <v>151</v>
      </c>
      <c r="H22" s="18">
        <f>'RÚBRICA BÁSICA PRIMARIA'!H22</f>
        <v>0</v>
      </c>
      <c r="I22" s="102"/>
    </row>
    <row r="23" spans="1:9" ht="57.6">
      <c r="A23" s="92"/>
      <c r="B23" s="23">
        <v>0.05</v>
      </c>
      <c r="C23" s="14" t="s">
        <v>152</v>
      </c>
      <c r="D23" s="14" t="s">
        <v>153</v>
      </c>
      <c r="E23" s="14" t="s">
        <v>154</v>
      </c>
      <c r="F23" s="14" t="s">
        <v>155</v>
      </c>
      <c r="G23" s="24" t="s">
        <v>156</v>
      </c>
      <c r="H23" s="18">
        <f>'RÚBRICA BÁSICA PRIMARIA'!H23</f>
        <v>0</v>
      </c>
      <c r="I23" s="102"/>
    </row>
    <row r="24" spans="1:9" ht="72">
      <c r="A24" s="92"/>
      <c r="B24" s="23">
        <v>0.05</v>
      </c>
      <c r="C24" s="14" t="s">
        <v>86</v>
      </c>
      <c r="D24" s="14" t="s">
        <v>157</v>
      </c>
      <c r="E24" s="14" t="s">
        <v>158</v>
      </c>
      <c r="F24" s="14" t="s">
        <v>159</v>
      </c>
      <c r="G24" s="24" t="s">
        <v>160</v>
      </c>
      <c r="H24" s="18">
        <f>'RÚBRICA BÁSICA PRIMARIA'!H24</f>
        <v>0</v>
      </c>
      <c r="I24" s="102"/>
    </row>
    <row r="25" spans="1:9" ht="57.6">
      <c r="A25" s="93"/>
      <c r="B25" s="23">
        <v>0.05</v>
      </c>
      <c r="C25" s="14" t="s">
        <v>91</v>
      </c>
      <c r="D25" s="14" t="s">
        <v>36</v>
      </c>
      <c r="E25" s="14" t="s">
        <v>161</v>
      </c>
      <c r="F25" s="14" t="s">
        <v>38</v>
      </c>
      <c r="G25" s="24" t="s">
        <v>137</v>
      </c>
      <c r="H25" s="18">
        <f>'RÚBRICA BÁSICA PRIMARIA'!H25</f>
        <v>0</v>
      </c>
      <c r="I25" s="102"/>
    </row>
    <row r="26" spans="1:9" ht="72">
      <c r="A26" s="94" t="s">
        <v>92</v>
      </c>
      <c r="B26" s="25">
        <v>0.1</v>
      </c>
      <c r="C26" s="26" t="s">
        <v>162</v>
      </c>
      <c r="D26" s="26" t="s">
        <v>94</v>
      </c>
      <c r="E26" s="26" t="s">
        <v>163</v>
      </c>
      <c r="F26" s="26" t="s">
        <v>96</v>
      </c>
      <c r="G26" s="27" t="s">
        <v>164</v>
      </c>
      <c r="H26" s="18">
        <f>'RÚBRICA BÁSICA PRIMARIA'!H26</f>
        <v>0</v>
      </c>
      <c r="I26" s="102"/>
    </row>
    <row r="27" spans="1:9" ht="57.6">
      <c r="A27" s="95"/>
      <c r="B27" s="25">
        <v>0.05</v>
      </c>
      <c r="C27" s="26" t="s">
        <v>98</v>
      </c>
      <c r="D27" s="26" t="s">
        <v>36</v>
      </c>
      <c r="E27" s="26" t="s">
        <v>37</v>
      </c>
      <c r="F27" s="26" t="s">
        <v>38</v>
      </c>
      <c r="G27" s="27" t="s">
        <v>137</v>
      </c>
      <c r="H27" s="18">
        <f>'RÚBRICA BÁSICA PRIMARIA'!H27</f>
        <v>0</v>
      </c>
      <c r="I27" s="102"/>
    </row>
    <row r="28" spans="1:9" ht="89.25" customHeight="1">
      <c r="A28" s="96" t="s">
        <v>99</v>
      </c>
      <c r="B28" s="28">
        <v>0.03</v>
      </c>
      <c r="C28" s="29" t="s">
        <v>165</v>
      </c>
      <c r="D28" s="29" t="s">
        <v>101</v>
      </c>
      <c r="E28" s="29" t="s">
        <v>166</v>
      </c>
      <c r="F28" s="29" t="s">
        <v>167</v>
      </c>
      <c r="G28" s="30" t="s">
        <v>104</v>
      </c>
      <c r="H28" s="18">
        <f>'RÚBRICA BÁSICA PRIMARIA'!H28</f>
        <v>0</v>
      </c>
      <c r="I28" s="102"/>
    </row>
    <row r="29" spans="1:9" ht="57.6">
      <c r="A29" s="97"/>
      <c r="B29" s="28">
        <v>0.02</v>
      </c>
      <c r="C29" s="29" t="s">
        <v>168</v>
      </c>
      <c r="D29" s="29" t="s">
        <v>106</v>
      </c>
      <c r="E29" s="29" t="s">
        <v>169</v>
      </c>
      <c r="F29" s="29" t="s">
        <v>108</v>
      </c>
      <c r="G29" s="30" t="s">
        <v>109</v>
      </c>
      <c r="H29" s="18">
        <f>'RÚBRICA BÁSICA PRIMARIA'!H29</f>
        <v>0</v>
      </c>
      <c r="I29" s="102"/>
    </row>
    <row r="30" spans="1:9" ht="57.6">
      <c r="A30" s="98"/>
      <c r="B30" s="28">
        <v>0.05</v>
      </c>
      <c r="C30" s="29" t="s">
        <v>110</v>
      </c>
      <c r="D30" s="29" t="s">
        <v>36</v>
      </c>
      <c r="E30" s="29" t="s">
        <v>37</v>
      </c>
      <c r="F30" s="29" t="s">
        <v>38</v>
      </c>
      <c r="G30" s="30" t="s">
        <v>137</v>
      </c>
      <c r="H30" s="18">
        <f>'RÚBRICA BÁSICA PRIMARIA'!H30</f>
        <v>0</v>
      </c>
      <c r="I30" s="102"/>
    </row>
    <row r="31" spans="1:9" ht="97.5" customHeight="1">
      <c r="A31" s="31" t="s">
        <v>111</v>
      </c>
      <c r="B31" s="32">
        <v>0.05</v>
      </c>
      <c r="C31" s="33" t="s">
        <v>112</v>
      </c>
      <c r="D31" s="33" t="s">
        <v>113</v>
      </c>
      <c r="E31" s="33" t="s">
        <v>170</v>
      </c>
      <c r="F31" s="33" t="s">
        <v>115</v>
      </c>
      <c r="G31" s="34" t="s">
        <v>116</v>
      </c>
      <c r="H31" s="18">
        <f>'RÚBRICA BÁSICA PRIMARIA'!H31</f>
        <v>0</v>
      </c>
      <c r="I31" s="1"/>
    </row>
    <row r="32" spans="1:9" ht="18">
      <c r="A32" s="2"/>
      <c r="B32" s="3">
        <f>SUM(B10:B31)</f>
        <v>1.0000000000000002</v>
      </c>
      <c r="C32" s="104" t="s">
        <v>117</v>
      </c>
      <c r="D32" s="105"/>
      <c r="E32" s="105"/>
      <c r="F32" s="105"/>
      <c r="G32" s="106"/>
      <c r="H32" s="18">
        <f>'RÚBRICA BÁSICA PRIMARIA'!H32</f>
        <v>0</v>
      </c>
      <c r="I32" s="2"/>
    </row>
    <row r="33" spans="1:9" ht="75.75" customHeight="1">
      <c r="A33" s="107" t="s">
        <v>118</v>
      </c>
      <c r="B33" s="108"/>
      <c r="C33" s="109"/>
      <c r="D33" s="110"/>
      <c r="E33" s="111"/>
      <c r="F33" s="111"/>
      <c r="G33" s="111"/>
      <c r="H33" s="111"/>
      <c r="I33" s="112"/>
    </row>
    <row r="36" spans="1:9" ht="28.9" customHeight="1">
      <c r="A36" s="89" t="s">
        <v>119</v>
      </c>
      <c r="B36" s="89"/>
      <c r="C36" s="2"/>
    </row>
    <row r="37" spans="1:9" ht="75.75" customHeight="1">
      <c r="A37" s="89" t="s">
        <v>120</v>
      </c>
      <c r="B37" s="89"/>
      <c r="C37" s="2"/>
    </row>
    <row r="41" spans="1:9">
      <c r="A41" t="s">
        <v>121</v>
      </c>
    </row>
  </sheetData>
  <sheetProtection algorithmName="SHA-512" hashValue="cuSHIf5VXWkfXlANzRkN+vlAY8UsUQeHc25rXqCzRQiZA9ebU8tWqCRxllmmIlp5ym4aoegb6/VHDArclq8A3A==" saltValue="6Z+P6yA+AOwFnVnU5rjyyQ==" spinCount="100000" sheet="1" objects="1" scenarios="1"/>
  <mergeCells count="28">
    <mergeCell ref="A18:A21"/>
    <mergeCell ref="A6:G6"/>
    <mergeCell ref="A7:G7"/>
    <mergeCell ref="D8:G8"/>
    <mergeCell ref="A8:A9"/>
    <mergeCell ref="C8:C9"/>
    <mergeCell ref="B8:B9"/>
    <mergeCell ref="A1:G1"/>
    <mergeCell ref="A2:G2"/>
    <mergeCell ref="A3:G3"/>
    <mergeCell ref="A4:G4"/>
    <mergeCell ref="A5:G5"/>
    <mergeCell ref="A36:B36"/>
    <mergeCell ref="A37:B37"/>
    <mergeCell ref="I10:I13"/>
    <mergeCell ref="A22:A25"/>
    <mergeCell ref="A26:A27"/>
    <mergeCell ref="A28:A30"/>
    <mergeCell ref="A14:A17"/>
    <mergeCell ref="I28:I30"/>
    <mergeCell ref="I14:I17"/>
    <mergeCell ref="I18:I21"/>
    <mergeCell ref="I22:I25"/>
    <mergeCell ref="I26:I27"/>
    <mergeCell ref="C32:G32"/>
    <mergeCell ref="A33:C33"/>
    <mergeCell ref="D33:I33"/>
    <mergeCell ref="A10:A1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9CABE8DE21934CBE65937CA2879555" ma:contentTypeVersion="11" ma:contentTypeDescription="Create a new document." ma:contentTypeScope="" ma:versionID="e0a249c327d0314b16a6932a7dc280f2">
  <xsd:schema xmlns:xsd="http://www.w3.org/2001/XMLSchema" xmlns:xs="http://www.w3.org/2001/XMLSchema" xmlns:p="http://schemas.microsoft.com/office/2006/metadata/properties" xmlns:ns2="b8390636-7d61-40a6-a70d-aa7930d4c7ec" xmlns:ns3="ed36f66d-e31c-4e78-804f-e0898a3b36fb" targetNamespace="http://schemas.microsoft.com/office/2006/metadata/properties" ma:root="true" ma:fieldsID="a810c7f912e3b09f7cb45de894156740" ns2:_="" ns3:_="">
    <xsd:import namespace="b8390636-7d61-40a6-a70d-aa7930d4c7ec"/>
    <xsd:import namespace="ed36f66d-e31c-4e78-804f-e0898a3b36fb"/>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Target_x0020_Audiences" minOccurs="0"/>
                <xsd:element ref="ns2:MediaServiceDateTaken" minOccurs="0"/>
                <xsd:element ref="ns2:MediaServiceLocatio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390636-7d61-40a6-a70d-aa7930d4c7e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Target_x0020_Audiences" ma:index="13" nillable="true" ma:displayName="Target Audiences" ma:internalName="Target_x0020_Audiences">
      <xsd:simpleType>
        <xsd:restriction base="dms:Unknown"/>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6f66d-e31c-4e78-804f-e0898a3b36f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_x0020_Audiences xmlns="b8390636-7d61-40a6-a70d-aa7930d4c7ec" xsi:nil="true"/>
  </documentManagement>
</p:properties>
</file>

<file path=customXml/itemProps1.xml><?xml version="1.0" encoding="utf-8"?>
<ds:datastoreItem xmlns:ds="http://schemas.openxmlformats.org/officeDocument/2006/customXml" ds:itemID="{7E2E8BE5-5459-45E2-BAFE-59FE28A9B492}"/>
</file>

<file path=customXml/itemProps2.xml><?xml version="1.0" encoding="utf-8"?>
<ds:datastoreItem xmlns:ds="http://schemas.openxmlformats.org/officeDocument/2006/customXml" ds:itemID="{F55FD2BC-C946-4D46-867F-94E1AE550B63}"/>
</file>

<file path=customXml/itemProps3.xml><?xml version="1.0" encoding="utf-8"?>
<ds:datastoreItem xmlns:ds="http://schemas.openxmlformats.org/officeDocument/2006/customXml" ds:itemID="{0B889E1B-CAFF-499F-9727-330FB600E4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Sebastian Rios Vera</cp:lastModifiedBy>
  <cp:revision/>
  <dcterms:created xsi:type="dcterms:W3CDTF">2015-06-05T18:19:34Z</dcterms:created>
  <dcterms:modified xsi:type="dcterms:W3CDTF">2024-09-04T20:43:28Z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0x010100FC9CABE8DE21934CBE65937CA2879555</vt:lpwstr>
  </property>
  <property fmtid="{D5CDD505-2E9C-101B-9397-08002B2CF9AE}" pid="3" name="WorkbookGuid">
    <vt:lpwstr>38c0b721-6cec-4be6-9420-64f0e0c99f12</vt:lpwstr>
  </property>
</Properties>
</file>